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5195" windowHeight="11640"/>
  </bookViews>
  <sheets>
    <sheet name="июль" sheetId="72" r:id="rId1"/>
  </sheets>
  <calcPr calcId="125725"/>
</workbook>
</file>

<file path=xl/calcChain.xml><?xml version="1.0" encoding="utf-8"?>
<calcChain xmlns="http://schemas.openxmlformats.org/spreadsheetml/2006/main">
  <c r="D38" i="72"/>
  <c r="E38"/>
  <c r="F38"/>
  <c r="G38"/>
  <c r="H38"/>
  <c r="I38"/>
  <c r="J38"/>
  <c r="K38"/>
  <c r="L38"/>
  <c r="M38"/>
  <c r="C38"/>
</calcChain>
</file>

<file path=xl/sharedStrings.xml><?xml version="1.0" encoding="utf-8"?>
<sst xmlns="http://schemas.openxmlformats.org/spreadsheetml/2006/main" count="59" uniqueCount="49">
  <si>
    <t>моложе трудоспособного возраста</t>
  </si>
  <si>
    <t>трудоспособный возраст</t>
  </si>
  <si>
    <t>старше трудоспособного возраста</t>
  </si>
  <si>
    <t>5-17 лет</t>
  </si>
  <si>
    <t>муж.</t>
  </si>
  <si>
    <t>жен.</t>
  </si>
  <si>
    <t>Численность застрахованных лиц, всего</t>
  </si>
  <si>
    <t>в том числе по группам застрахованных лиц</t>
  </si>
  <si>
    <t>18-64 лет</t>
  </si>
  <si>
    <t>65 лет и старше</t>
  </si>
  <si>
    <t>до года</t>
  </si>
  <si>
    <t>1-4 лет</t>
  </si>
  <si>
    <t>код МО</t>
  </si>
  <si>
    <t>Медицинская организация</t>
  </si>
  <si>
    <t>ТОГБУЗ "Бондарская ЦРБ"</t>
  </si>
  <si>
    <t>ТОГБУЗ "Жердевская ЦРБ"</t>
  </si>
  <si>
    <t>ТОГБУЗ "Знаменская ЦРБ"</t>
  </si>
  <si>
    <t>ТОГБУЗ "Инжавинская ЦРБ"</t>
  </si>
  <si>
    <t>ТОГБУЗ "Кирсановская ЦРБ"</t>
  </si>
  <si>
    <t>ТОГБУЗ "Мичуринская ЦРБ"</t>
  </si>
  <si>
    <t>ТОГБУЗ "Мордовская ЦРБ"</t>
  </si>
  <si>
    <t>ТОГБУЗ "Моршанская ЦРБ"</t>
  </si>
  <si>
    <t>ТОГБУЗ "Мучкапская ЦРБ им. академика М. И. Кузина"</t>
  </si>
  <si>
    <t>ТОГБУЗ "Никифоровская ЦРБ"</t>
  </si>
  <si>
    <t>ТОГБУЗ "Первомайская ЦРБ"</t>
  </si>
  <si>
    <t>ТОГБУЗ "Петровская ЦРБ"</t>
  </si>
  <si>
    <t>ТОГБУЗ "Пичаевская ЦРБ"</t>
  </si>
  <si>
    <t>ТОГБУЗ "Рассказовская ЦРБ"</t>
  </si>
  <si>
    <t>ТОГБУЗ "Ржаксинская ЦРБ"</t>
  </si>
  <si>
    <t>ТОГБУЗ "Сампурская ЦРБ"</t>
  </si>
  <si>
    <t>ТОГБУЗ "Сосновская ЦРБ"</t>
  </si>
  <si>
    <t>ТОГБУЗ "Староюрьевская ЦРБ"</t>
  </si>
  <si>
    <t>ТОГБУЗ "Тамбовская ЦРБ"</t>
  </si>
  <si>
    <t>ТОГБУЗ "Токаревская ЦРБ"</t>
  </si>
  <si>
    <t>ТОГБУЗ "Уваровская ЦРБ"</t>
  </si>
  <si>
    <t>ТОГБУЗ "Уметская ЦРБ"</t>
  </si>
  <si>
    <t>ТОГБУЗ "Городская клиническая больница г. Котовска"</t>
  </si>
  <si>
    <t>ТОГБУЗ "Городская больница им.С.С.Брюхоненко г. Мичуринска"</t>
  </si>
  <si>
    <t>ЧУЗ  "РЖД-Медицина"  г.Мичуринск"</t>
  </si>
  <si>
    <t>ТОГБУЗ "Городская клиническая больница № 3 имени И.С.Долгушина г. Тамбова"</t>
  </si>
  <si>
    <t>ТОГБУЗ "Городская клиническая больница №4 г. Тамбова"</t>
  </si>
  <si>
    <t>ТОГБУЗ "Городская клиническая больница имени Архиепископа Луки г. Тамбова"</t>
  </si>
  <si>
    <t>ТОГБУЗ "Городская детская поликлиника имени. В.Коваля г. Тамбова"</t>
  </si>
  <si>
    <t>ТОГБУЗ "Городская клиническая поликлиника № 5 г. Тамбова"</t>
  </si>
  <si>
    <t>ГБУЗ "Тамбовский областной госпиталь для ветеранов войн"</t>
  </si>
  <si>
    <t>ФКУЗ "МСЧ МВД России по Тамбовской области"</t>
  </si>
  <si>
    <t>ВСЕГО</t>
  </si>
  <si>
    <t>на 01.07.2025 г.</t>
  </si>
  <si>
    <r>
      <t xml:space="preserve">Информация о среднемесячной численности застрахованного населения, прикрепленного к медицинским организациями для получения первичной медико-санитарной помощи в амбулаторных условиях за </t>
    </r>
    <r>
      <rPr>
        <b/>
        <sz val="11"/>
        <rFont val="Tahoma"/>
        <family val="2"/>
        <charset val="204"/>
      </rPr>
      <t>ИЮЛЬ 2025</t>
    </r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</si>
</sst>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Tahoma"/>
      <family val="2"/>
      <charset val="204"/>
    </font>
    <font>
      <b/>
      <sz val="11"/>
      <name val="Tahoma"/>
      <family val="2"/>
      <charset val="204"/>
    </font>
    <font>
      <b/>
      <sz val="8"/>
      <name val="Tahoma"/>
      <family val="2"/>
      <charset val="204"/>
    </font>
    <font>
      <sz val="8"/>
      <name val="Tahoma"/>
      <family val="2"/>
      <charset val="204"/>
    </font>
    <font>
      <b/>
      <sz val="10"/>
      <name val="Arial Cyr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1" fillId="0" borderId="0" applyNumberFormat="0" applyFont="0" applyFill="0" applyBorder="0" applyAlignment="0" applyProtection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3" fillId="0" borderId="0"/>
  </cellStyleXfs>
  <cellXfs count="16">
    <xf numFmtId="0" fontId="0" fillId="0" borderId="0" xfId="0"/>
    <xf numFmtId="3" fontId="0" fillId="0" borderId="0" xfId="0" applyNumberFormat="1"/>
    <xf numFmtId="3" fontId="0" fillId="0" borderId="1" xfId="0" applyNumberFormat="1" applyBorder="1"/>
    <xf numFmtId="3" fontId="0" fillId="0" borderId="0" xfId="0" applyNumberFormat="1" applyAlignment="1">
      <alignment horizontal="center"/>
    </xf>
    <xf numFmtId="3" fontId="0" fillId="2" borderId="1" xfId="0" applyNumberFormat="1" applyFill="1" applyBorder="1" applyAlignment="1">
      <alignment horizontal="center" wrapText="1"/>
    </xf>
    <xf numFmtId="3" fontId="0" fillId="0" borderId="1" xfId="0" applyNumberFormat="1" applyFill="1" applyBorder="1"/>
    <xf numFmtId="3" fontId="8" fillId="0" borderId="0" xfId="0" applyNumberFormat="1" applyFont="1"/>
    <xf numFmtId="3" fontId="7" fillId="0" borderId="0" xfId="0" applyNumberFormat="1" applyFont="1"/>
    <xf numFmtId="3" fontId="9" fillId="0" borderId="1" xfId="0" applyNumberFormat="1" applyFont="1" applyBorder="1"/>
    <xf numFmtId="3" fontId="0" fillId="0" borderId="1" xfId="0" applyNumberFormat="1" applyBorder="1" applyAlignment="1">
      <alignment wrapText="1"/>
    </xf>
    <xf numFmtId="3" fontId="0" fillId="2" borderId="1" xfId="0" applyNumberFormat="1" applyFill="1" applyBorder="1" applyAlignment="1">
      <alignment horizontal="center"/>
    </xf>
    <xf numFmtId="1" fontId="0" fillId="0" borderId="1" xfId="0" applyNumberFormat="1" applyBorder="1"/>
    <xf numFmtId="3" fontId="5" fillId="0" borderId="0" xfId="0" applyNumberFormat="1" applyFont="1" applyBorder="1" applyAlignment="1">
      <alignment horizontal="center" wrapText="1"/>
    </xf>
    <xf numFmtId="3" fontId="6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wrapText="1"/>
    </xf>
    <xf numFmtId="3" fontId="0" fillId="2" borderId="1" xfId="0" applyNumberFormat="1" applyFill="1" applyBorder="1" applyAlignment="1">
      <alignment horizontal="center" wrapText="1"/>
    </xf>
  </cellXfs>
  <cellStyles count="46">
    <cellStyle name="Обычный" xfId="0" builtinId="0"/>
    <cellStyle name="Обычный 2" xfId="1"/>
    <cellStyle name="Обычный 3" xfId="2"/>
    <cellStyle name="Обычный 3 10" xfId="3"/>
    <cellStyle name="Обычный 3 11" xfId="4"/>
    <cellStyle name="Обычный 3 12" xfId="5"/>
    <cellStyle name="Обычный 3 13" xfId="6"/>
    <cellStyle name="Обычный 3 14" xfId="7"/>
    <cellStyle name="Обычный 3 15" xfId="8"/>
    <cellStyle name="Обычный 3 16" xfId="9"/>
    <cellStyle name="Обычный 3 17" xfId="10"/>
    <cellStyle name="Обычный 3 18" xfId="11"/>
    <cellStyle name="Обычный 3 19" xfId="12"/>
    <cellStyle name="Обычный 3 2" xfId="13"/>
    <cellStyle name="Обычный 3 20" xfId="14"/>
    <cellStyle name="Обычный 3 21" xfId="15"/>
    <cellStyle name="Обычный 3 22" xfId="16"/>
    <cellStyle name="Обычный 3 23" xfId="17"/>
    <cellStyle name="Обычный 3 24" xfId="18"/>
    <cellStyle name="Обычный 3 25" xfId="19"/>
    <cellStyle name="Обычный 3 26" xfId="20"/>
    <cellStyle name="Обычный 3 27" xfId="21"/>
    <cellStyle name="Обычный 3 28" xfId="22"/>
    <cellStyle name="Обычный 3 29" xfId="23"/>
    <cellStyle name="Обычный 3 3" xfId="24"/>
    <cellStyle name="Обычный 3 30" xfId="25"/>
    <cellStyle name="Обычный 3 31" xfId="26"/>
    <cellStyle name="Обычный 3 32" xfId="27"/>
    <cellStyle name="Обычный 3 33" xfId="28"/>
    <cellStyle name="Обычный 3 34" xfId="29"/>
    <cellStyle name="Обычный 3 35" xfId="30"/>
    <cellStyle name="Обычный 3 36" xfId="31"/>
    <cellStyle name="Обычный 3 37" xfId="32"/>
    <cellStyle name="Обычный 3 38" xfId="33"/>
    <cellStyle name="Обычный 3 39" xfId="34"/>
    <cellStyle name="Обычный 3 4" xfId="35"/>
    <cellStyle name="Обычный 3 43" xfId="36"/>
    <cellStyle name="Обычный 3 5" xfId="37"/>
    <cellStyle name="Обычный 3 6" xfId="38"/>
    <cellStyle name="Обычный 3 7" xfId="39"/>
    <cellStyle name="Обычный 3 8" xfId="40"/>
    <cellStyle name="Обычный 3 9" xfId="41"/>
    <cellStyle name="Обычный 4" xfId="42"/>
    <cellStyle name="Обычный 4 2" xfId="43"/>
    <cellStyle name="Обычный 4 3" xfId="44"/>
    <cellStyle name="Обычный 5" xfId="4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8"/>
  <sheetViews>
    <sheetView tabSelected="1" view="pageBreakPreview" zoomScale="90" zoomScaleSheetLayoutView="90" workbookViewId="0">
      <selection sqref="A1:M1"/>
    </sheetView>
  </sheetViews>
  <sheetFormatPr defaultColWidth="7.28515625" defaultRowHeight="12.75"/>
  <cols>
    <col min="1" max="1" width="9.5703125" style="1" customWidth="1"/>
    <col min="2" max="2" width="65.42578125" style="1" customWidth="1"/>
    <col min="3" max="3" width="11.85546875" style="7" customWidth="1"/>
    <col min="4" max="12" width="7.85546875" style="1" customWidth="1"/>
    <col min="13" max="13" width="9.85546875" style="1" customWidth="1"/>
    <col min="14" max="16384" width="7.28515625" style="1"/>
  </cols>
  <sheetData>
    <row r="1" spans="1:13" ht="48.75" customHeight="1">
      <c r="A1" s="12" t="s">
        <v>48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3" s="3" customFormat="1">
      <c r="A2" s="13" t="s">
        <v>47</v>
      </c>
      <c r="B2" s="13"/>
      <c r="C2" s="14" t="s">
        <v>6</v>
      </c>
      <c r="D2" s="15" t="s">
        <v>7</v>
      </c>
      <c r="E2" s="15"/>
      <c r="F2" s="15"/>
      <c r="G2" s="15"/>
      <c r="H2" s="15"/>
      <c r="I2" s="15"/>
      <c r="J2" s="15"/>
      <c r="K2" s="15"/>
      <c r="L2" s="15"/>
      <c r="M2" s="15"/>
    </row>
    <row r="3" spans="1:13" s="3" customFormat="1">
      <c r="A3" s="13"/>
      <c r="B3" s="13"/>
      <c r="C3" s="14"/>
      <c r="D3" s="15" t="s">
        <v>0</v>
      </c>
      <c r="E3" s="15"/>
      <c r="F3" s="15"/>
      <c r="G3" s="15"/>
      <c r="H3" s="15"/>
      <c r="I3" s="15"/>
      <c r="J3" s="15" t="s">
        <v>1</v>
      </c>
      <c r="K3" s="15"/>
      <c r="L3" s="15" t="s">
        <v>2</v>
      </c>
      <c r="M3" s="15"/>
    </row>
    <row r="4" spans="1:13" s="3" customFormat="1" ht="25.5">
      <c r="A4" s="13"/>
      <c r="B4" s="13"/>
      <c r="C4" s="14"/>
      <c r="D4" s="15" t="s">
        <v>10</v>
      </c>
      <c r="E4" s="15"/>
      <c r="F4" s="15" t="s">
        <v>11</v>
      </c>
      <c r="G4" s="15"/>
      <c r="H4" s="15" t="s">
        <v>3</v>
      </c>
      <c r="I4" s="15"/>
      <c r="J4" s="4" t="s">
        <v>8</v>
      </c>
      <c r="K4" s="4" t="s">
        <v>8</v>
      </c>
      <c r="L4" s="4" t="s">
        <v>9</v>
      </c>
      <c r="M4" s="4" t="s">
        <v>9</v>
      </c>
    </row>
    <row r="5" spans="1:13" s="3" customFormat="1">
      <c r="A5" s="10" t="s">
        <v>12</v>
      </c>
      <c r="B5" s="10" t="s">
        <v>13</v>
      </c>
      <c r="C5" s="14"/>
      <c r="D5" s="4" t="s">
        <v>4</v>
      </c>
      <c r="E5" s="4" t="s">
        <v>5</v>
      </c>
      <c r="F5" s="4" t="s">
        <v>4</v>
      </c>
      <c r="G5" s="4" t="s">
        <v>5</v>
      </c>
      <c r="H5" s="4" t="s">
        <v>4</v>
      </c>
      <c r="I5" s="4" t="s">
        <v>5</v>
      </c>
      <c r="J5" s="4" t="s">
        <v>4</v>
      </c>
      <c r="K5" s="4" t="s">
        <v>5</v>
      </c>
      <c r="L5" s="4" t="s">
        <v>4</v>
      </c>
      <c r="M5" s="4" t="s">
        <v>5</v>
      </c>
    </row>
    <row r="6" spans="1:13">
      <c r="A6" s="11">
        <v>680001</v>
      </c>
      <c r="B6" s="9" t="s">
        <v>14</v>
      </c>
      <c r="C6" s="2">
        <v>7614</v>
      </c>
      <c r="D6" s="2">
        <v>8</v>
      </c>
      <c r="E6" s="2">
        <v>12</v>
      </c>
      <c r="F6" s="2">
        <v>36</v>
      </c>
      <c r="G6" s="2">
        <v>35</v>
      </c>
      <c r="H6" s="2">
        <v>351</v>
      </c>
      <c r="I6" s="2">
        <v>371</v>
      </c>
      <c r="J6" s="2">
        <v>2349</v>
      </c>
      <c r="K6" s="2">
        <v>2091</v>
      </c>
      <c r="L6" s="2">
        <v>839</v>
      </c>
      <c r="M6" s="2">
        <v>1522</v>
      </c>
    </row>
    <row r="7" spans="1:13">
      <c r="A7" s="11">
        <v>680007</v>
      </c>
      <c r="B7" s="9" t="s">
        <v>15</v>
      </c>
      <c r="C7" s="2">
        <v>20796</v>
      </c>
      <c r="D7" s="2">
        <v>46</v>
      </c>
      <c r="E7" s="2">
        <v>51</v>
      </c>
      <c r="F7" s="2">
        <v>223</v>
      </c>
      <c r="G7" s="2">
        <v>219</v>
      </c>
      <c r="H7" s="2">
        <v>1328</v>
      </c>
      <c r="I7" s="2">
        <v>1245</v>
      </c>
      <c r="J7" s="2">
        <v>6344</v>
      </c>
      <c r="K7" s="2">
        <v>6177</v>
      </c>
      <c r="L7" s="2">
        <v>1866</v>
      </c>
      <c r="M7" s="2">
        <v>3297</v>
      </c>
    </row>
    <row r="8" spans="1:13">
      <c r="A8" s="11">
        <v>680011</v>
      </c>
      <c r="B8" s="9" t="s">
        <v>16</v>
      </c>
      <c r="C8" s="2">
        <v>12130</v>
      </c>
      <c r="D8" s="2">
        <v>26</v>
      </c>
      <c r="E8" s="2">
        <v>27</v>
      </c>
      <c r="F8" s="2">
        <v>169</v>
      </c>
      <c r="G8" s="2">
        <v>160</v>
      </c>
      <c r="H8" s="2">
        <v>863</v>
      </c>
      <c r="I8" s="2">
        <v>770</v>
      </c>
      <c r="J8" s="2">
        <v>3546</v>
      </c>
      <c r="K8" s="2">
        <v>3552</v>
      </c>
      <c r="L8" s="2">
        <v>1035</v>
      </c>
      <c r="M8" s="2">
        <v>1982</v>
      </c>
    </row>
    <row r="9" spans="1:13">
      <c r="A9" s="11">
        <v>680013</v>
      </c>
      <c r="B9" s="9" t="s">
        <v>17</v>
      </c>
      <c r="C9" s="2">
        <v>14767</v>
      </c>
      <c r="D9" s="2">
        <v>16</v>
      </c>
      <c r="E9" s="2">
        <v>22</v>
      </c>
      <c r="F9" s="2">
        <v>141</v>
      </c>
      <c r="G9" s="2">
        <v>146</v>
      </c>
      <c r="H9" s="2">
        <v>867</v>
      </c>
      <c r="I9" s="2">
        <v>813</v>
      </c>
      <c r="J9" s="2">
        <v>4516</v>
      </c>
      <c r="K9" s="2">
        <v>4307</v>
      </c>
      <c r="L9" s="2">
        <v>1444</v>
      </c>
      <c r="M9" s="2">
        <v>2495</v>
      </c>
    </row>
    <row r="10" spans="1:13">
      <c r="A10" s="11">
        <v>680015</v>
      </c>
      <c r="B10" s="9" t="s">
        <v>18</v>
      </c>
      <c r="C10" s="2">
        <v>32602</v>
      </c>
      <c r="D10" s="2">
        <v>80</v>
      </c>
      <c r="E10" s="2">
        <v>71</v>
      </c>
      <c r="F10" s="2">
        <v>354</v>
      </c>
      <c r="G10" s="2">
        <v>356</v>
      </c>
      <c r="H10" s="2">
        <v>2236</v>
      </c>
      <c r="I10" s="2">
        <v>2206</v>
      </c>
      <c r="J10" s="2">
        <v>9657</v>
      </c>
      <c r="K10" s="2">
        <v>9526</v>
      </c>
      <c r="L10" s="2">
        <v>2853</v>
      </c>
      <c r="M10" s="2">
        <v>5263</v>
      </c>
    </row>
    <row r="11" spans="1:13">
      <c r="A11" s="11">
        <v>680017</v>
      </c>
      <c r="B11" s="9" t="s">
        <v>19</v>
      </c>
      <c r="C11" s="2">
        <v>23935</v>
      </c>
      <c r="D11" s="2">
        <v>71</v>
      </c>
      <c r="E11" s="2">
        <v>64</v>
      </c>
      <c r="F11" s="2">
        <v>372</v>
      </c>
      <c r="G11" s="2">
        <v>347</v>
      </c>
      <c r="H11" s="2">
        <v>1837</v>
      </c>
      <c r="I11" s="2">
        <v>1641</v>
      </c>
      <c r="J11" s="2">
        <v>6905</v>
      </c>
      <c r="K11" s="2">
        <v>7340</v>
      </c>
      <c r="L11" s="2">
        <v>1925</v>
      </c>
      <c r="M11" s="2">
        <v>3433</v>
      </c>
    </row>
    <row r="12" spans="1:13">
      <c r="A12" s="11">
        <v>680019</v>
      </c>
      <c r="B12" s="9" t="s">
        <v>20</v>
      </c>
      <c r="C12" s="2">
        <v>11309</v>
      </c>
      <c r="D12" s="2">
        <v>16</v>
      </c>
      <c r="E12" s="2">
        <v>20</v>
      </c>
      <c r="F12" s="2">
        <v>110</v>
      </c>
      <c r="G12" s="2">
        <v>90</v>
      </c>
      <c r="H12" s="2">
        <v>672</v>
      </c>
      <c r="I12" s="2">
        <v>599</v>
      </c>
      <c r="J12" s="2">
        <v>3415</v>
      </c>
      <c r="K12" s="2">
        <v>3187</v>
      </c>
      <c r="L12" s="2">
        <v>1154</v>
      </c>
      <c r="M12" s="2">
        <v>2046</v>
      </c>
    </row>
    <row r="13" spans="1:13">
      <c r="A13" s="11">
        <v>680020</v>
      </c>
      <c r="B13" s="9" t="s">
        <v>21</v>
      </c>
      <c r="C13" s="2">
        <v>49958</v>
      </c>
      <c r="D13" s="2">
        <v>128</v>
      </c>
      <c r="E13" s="2">
        <v>132</v>
      </c>
      <c r="F13" s="2">
        <v>685</v>
      </c>
      <c r="G13" s="2">
        <v>665</v>
      </c>
      <c r="H13" s="2">
        <v>3564</v>
      </c>
      <c r="I13" s="2">
        <v>3296</v>
      </c>
      <c r="J13" s="2">
        <v>14155</v>
      </c>
      <c r="K13" s="2">
        <v>14788</v>
      </c>
      <c r="L13" s="2">
        <v>4150</v>
      </c>
      <c r="M13" s="2">
        <v>8395</v>
      </c>
    </row>
    <row r="14" spans="1:13">
      <c r="A14" s="11">
        <v>680032</v>
      </c>
      <c r="B14" s="9" t="s">
        <v>22</v>
      </c>
      <c r="C14" s="2">
        <v>9445</v>
      </c>
      <c r="D14" s="2">
        <v>13</v>
      </c>
      <c r="E14" s="2">
        <v>12</v>
      </c>
      <c r="F14" s="2">
        <v>74</v>
      </c>
      <c r="G14" s="2">
        <v>81</v>
      </c>
      <c r="H14" s="2">
        <v>558</v>
      </c>
      <c r="I14" s="2">
        <v>493</v>
      </c>
      <c r="J14" s="2">
        <v>2784</v>
      </c>
      <c r="K14" s="2">
        <v>2601</v>
      </c>
      <c r="L14" s="2">
        <v>1048</v>
      </c>
      <c r="M14" s="2">
        <v>1781</v>
      </c>
    </row>
    <row r="15" spans="1:13">
      <c r="A15" s="11">
        <v>680037</v>
      </c>
      <c r="B15" s="9" t="s">
        <v>23</v>
      </c>
      <c r="C15" s="2">
        <v>13130</v>
      </c>
      <c r="D15" s="2">
        <v>33</v>
      </c>
      <c r="E15" s="2">
        <v>23</v>
      </c>
      <c r="F15" s="2">
        <v>150</v>
      </c>
      <c r="G15" s="2">
        <v>149</v>
      </c>
      <c r="H15" s="2">
        <v>810</v>
      </c>
      <c r="I15" s="2">
        <v>690</v>
      </c>
      <c r="J15" s="2">
        <v>3926</v>
      </c>
      <c r="K15" s="2">
        <v>3874</v>
      </c>
      <c r="L15" s="2">
        <v>1240</v>
      </c>
      <c r="M15" s="2">
        <v>2235</v>
      </c>
    </row>
    <row r="16" spans="1:13">
      <c r="A16" s="11">
        <v>680038</v>
      </c>
      <c r="B16" s="9" t="s">
        <v>24</v>
      </c>
      <c r="C16" s="2">
        <v>20576</v>
      </c>
      <c r="D16" s="2">
        <v>60</v>
      </c>
      <c r="E16" s="2">
        <v>67</v>
      </c>
      <c r="F16" s="2">
        <v>301</v>
      </c>
      <c r="G16" s="2">
        <v>298</v>
      </c>
      <c r="H16" s="2">
        <v>1525</v>
      </c>
      <c r="I16" s="2">
        <v>1451</v>
      </c>
      <c r="J16" s="2">
        <v>6120</v>
      </c>
      <c r="K16" s="2">
        <v>6067</v>
      </c>
      <c r="L16" s="2">
        <v>1660</v>
      </c>
      <c r="M16" s="2">
        <v>3027</v>
      </c>
    </row>
    <row r="17" spans="1:13">
      <c r="A17" s="11">
        <v>680039</v>
      </c>
      <c r="B17" s="9" t="s">
        <v>25</v>
      </c>
      <c r="C17" s="2">
        <v>11782</v>
      </c>
      <c r="D17" s="2">
        <v>27</v>
      </c>
      <c r="E17" s="2">
        <v>26</v>
      </c>
      <c r="F17" s="2">
        <v>135</v>
      </c>
      <c r="G17" s="2">
        <v>120</v>
      </c>
      <c r="H17" s="2">
        <v>749</v>
      </c>
      <c r="I17" s="2">
        <v>706</v>
      </c>
      <c r="J17" s="2">
        <v>3485</v>
      </c>
      <c r="K17" s="2">
        <v>3272</v>
      </c>
      <c r="L17" s="2">
        <v>1167</v>
      </c>
      <c r="M17" s="2">
        <v>2095</v>
      </c>
    </row>
    <row r="18" spans="1:13">
      <c r="A18" s="11">
        <v>680042</v>
      </c>
      <c r="B18" s="9" t="s">
        <v>26</v>
      </c>
      <c r="C18" s="2">
        <v>7921</v>
      </c>
      <c r="D18" s="2">
        <v>9</v>
      </c>
      <c r="E18" s="2">
        <v>7</v>
      </c>
      <c r="F18" s="2">
        <v>38</v>
      </c>
      <c r="G18" s="2">
        <v>35</v>
      </c>
      <c r="H18" s="2">
        <v>404</v>
      </c>
      <c r="I18" s="2">
        <v>338</v>
      </c>
      <c r="J18" s="2">
        <v>2585</v>
      </c>
      <c r="K18" s="2">
        <v>2261</v>
      </c>
      <c r="L18" s="2">
        <v>806</v>
      </c>
      <c r="M18" s="2">
        <v>1438</v>
      </c>
    </row>
    <row r="19" spans="1:13">
      <c r="A19" s="11">
        <v>680044</v>
      </c>
      <c r="B19" s="9" t="s">
        <v>27</v>
      </c>
      <c r="C19" s="2">
        <v>52442</v>
      </c>
      <c r="D19" s="2">
        <v>141</v>
      </c>
      <c r="E19" s="2">
        <v>139</v>
      </c>
      <c r="F19" s="2">
        <v>800</v>
      </c>
      <c r="G19" s="2">
        <v>781</v>
      </c>
      <c r="H19" s="2">
        <v>3827</v>
      </c>
      <c r="I19" s="2">
        <v>3596</v>
      </c>
      <c r="J19" s="2">
        <v>15576</v>
      </c>
      <c r="K19" s="2">
        <v>16237</v>
      </c>
      <c r="L19" s="2">
        <v>3869</v>
      </c>
      <c r="M19" s="2">
        <v>7476</v>
      </c>
    </row>
    <row r="20" spans="1:13">
      <c r="A20" s="11">
        <v>680049</v>
      </c>
      <c r="B20" s="9" t="s">
        <v>28</v>
      </c>
      <c r="C20" s="2">
        <v>10607</v>
      </c>
      <c r="D20" s="2">
        <v>11</v>
      </c>
      <c r="E20" s="2">
        <v>7</v>
      </c>
      <c r="F20" s="2">
        <v>81</v>
      </c>
      <c r="G20" s="2">
        <v>66</v>
      </c>
      <c r="H20" s="2">
        <v>543</v>
      </c>
      <c r="I20" s="2">
        <v>536</v>
      </c>
      <c r="J20" s="2">
        <v>3261</v>
      </c>
      <c r="K20" s="2">
        <v>3013</v>
      </c>
      <c r="L20" s="2">
        <v>1109</v>
      </c>
      <c r="M20" s="2">
        <v>1980</v>
      </c>
    </row>
    <row r="21" spans="1:13">
      <c r="A21" s="11">
        <v>680053</v>
      </c>
      <c r="B21" s="9" t="s">
        <v>29</v>
      </c>
      <c r="C21" s="2">
        <v>10409</v>
      </c>
      <c r="D21" s="2">
        <v>21</v>
      </c>
      <c r="E21" s="2">
        <v>25</v>
      </c>
      <c r="F21" s="5">
        <v>101</v>
      </c>
      <c r="G21" s="5">
        <v>121</v>
      </c>
      <c r="H21" s="5">
        <v>655</v>
      </c>
      <c r="I21" s="5">
        <v>583</v>
      </c>
      <c r="J21" s="5">
        <v>3318</v>
      </c>
      <c r="K21" s="5">
        <v>3024</v>
      </c>
      <c r="L21" s="2">
        <v>921</v>
      </c>
      <c r="M21" s="2">
        <v>1640</v>
      </c>
    </row>
    <row r="22" spans="1:13">
      <c r="A22" s="11">
        <v>680054</v>
      </c>
      <c r="B22" s="9" t="s">
        <v>30</v>
      </c>
      <c r="C22" s="2">
        <v>20193</v>
      </c>
      <c r="D22" s="2">
        <v>34</v>
      </c>
      <c r="E22" s="2">
        <v>30</v>
      </c>
      <c r="F22" s="5">
        <v>175</v>
      </c>
      <c r="G22" s="5">
        <v>156</v>
      </c>
      <c r="H22" s="5">
        <v>1017</v>
      </c>
      <c r="I22" s="5">
        <v>965</v>
      </c>
      <c r="J22" s="5">
        <v>6118</v>
      </c>
      <c r="K22" s="5">
        <v>5445</v>
      </c>
      <c r="L22" s="2">
        <v>2273</v>
      </c>
      <c r="M22" s="2">
        <v>3980</v>
      </c>
    </row>
    <row r="23" spans="1:13">
      <c r="A23" s="11">
        <v>680057</v>
      </c>
      <c r="B23" s="9" t="s">
        <v>31</v>
      </c>
      <c r="C23" s="2">
        <v>9964</v>
      </c>
      <c r="D23" s="2">
        <v>28</v>
      </c>
      <c r="E23" s="2">
        <v>24</v>
      </c>
      <c r="F23" s="5">
        <v>95</v>
      </c>
      <c r="G23" s="5">
        <v>107</v>
      </c>
      <c r="H23" s="5">
        <v>638</v>
      </c>
      <c r="I23" s="5">
        <v>567</v>
      </c>
      <c r="J23" s="5">
        <v>3142</v>
      </c>
      <c r="K23" s="5">
        <v>2840</v>
      </c>
      <c r="L23" s="2">
        <v>879</v>
      </c>
      <c r="M23" s="2">
        <v>1644</v>
      </c>
    </row>
    <row r="24" spans="1:13">
      <c r="A24" s="11">
        <v>680059</v>
      </c>
      <c r="B24" s="9" t="s">
        <v>32</v>
      </c>
      <c r="C24" s="2">
        <v>72426</v>
      </c>
      <c r="D24" s="2">
        <v>226</v>
      </c>
      <c r="E24" s="2">
        <v>203</v>
      </c>
      <c r="F24" s="5">
        <v>1177</v>
      </c>
      <c r="G24" s="5">
        <v>1083</v>
      </c>
      <c r="H24" s="5">
        <v>5463</v>
      </c>
      <c r="I24" s="5">
        <v>5098</v>
      </c>
      <c r="J24" s="5">
        <v>22027</v>
      </c>
      <c r="K24" s="5">
        <v>22237</v>
      </c>
      <c r="L24" s="2">
        <v>5212</v>
      </c>
      <c r="M24" s="2">
        <v>9700</v>
      </c>
    </row>
    <row r="25" spans="1:13">
      <c r="A25" s="11">
        <v>680065</v>
      </c>
      <c r="B25" s="9" t="s">
        <v>33</v>
      </c>
      <c r="C25" s="2">
        <v>11695</v>
      </c>
      <c r="D25" s="2">
        <v>29</v>
      </c>
      <c r="E25" s="2">
        <v>22</v>
      </c>
      <c r="F25" s="5">
        <v>126</v>
      </c>
      <c r="G25" s="5">
        <v>129</v>
      </c>
      <c r="H25" s="5">
        <v>646</v>
      </c>
      <c r="I25" s="5">
        <v>596</v>
      </c>
      <c r="J25" s="5">
        <v>3663</v>
      </c>
      <c r="K25" s="5">
        <v>3331</v>
      </c>
      <c r="L25" s="2">
        <v>1189</v>
      </c>
      <c r="M25" s="2">
        <v>1964</v>
      </c>
    </row>
    <row r="26" spans="1:13">
      <c r="A26" s="11">
        <v>680067</v>
      </c>
      <c r="B26" s="9" t="s">
        <v>34</v>
      </c>
      <c r="C26" s="2">
        <v>28469</v>
      </c>
      <c r="D26" s="2">
        <v>53</v>
      </c>
      <c r="E26" s="2">
        <v>57</v>
      </c>
      <c r="F26" s="5">
        <v>373</v>
      </c>
      <c r="G26" s="5">
        <v>362</v>
      </c>
      <c r="H26" s="5">
        <v>1820</v>
      </c>
      <c r="I26" s="5">
        <v>1700</v>
      </c>
      <c r="J26" s="5">
        <v>8001</v>
      </c>
      <c r="K26" s="5">
        <v>8073</v>
      </c>
      <c r="L26" s="2">
        <v>2823</v>
      </c>
      <c r="M26" s="2">
        <v>5207</v>
      </c>
    </row>
    <row r="27" spans="1:13">
      <c r="A27" s="11">
        <v>680072</v>
      </c>
      <c r="B27" s="9" t="s">
        <v>35</v>
      </c>
      <c r="C27" s="2">
        <v>6932</v>
      </c>
      <c r="D27" s="2">
        <v>14</v>
      </c>
      <c r="E27" s="2">
        <v>18</v>
      </c>
      <c r="F27" s="5">
        <v>74</v>
      </c>
      <c r="G27" s="5">
        <v>59</v>
      </c>
      <c r="H27" s="5">
        <v>415</v>
      </c>
      <c r="I27" s="5">
        <v>380</v>
      </c>
      <c r="J27" s="5">
        <v>2077</v>
      </c>
      <c r="K27" s="5">
        <v>1957</v>
      </c>
      <c r="L27" s="2">
        <v>707</v>
      </c>
      <c r="M27" s="2">
        <v>1231</v>
      </c>
    </row>
    <row r="28" spans="1:13">
      <c r="A28" s="11">
        <v>680073</v>
      </c>
      <c r="B28" s="9" t="s">
        <v>36</v>
      </c>
      <c r="C28" s="2">
        <v>27550</v>
      </c>
      <c r="D28" s="2">
        <v>80</v>
      </c>
      <c r="E28" s="2">
        <v>63</v>
      </c>
      <c r="F28" s="5">
        <v>367</v>
      </c>
      <c r="G28" s="5">
        <v>358</v>
      </c>
      <c r="H28" s="5">
        <v>1884</v>
      </c>
      <c r="I28" s="5">
        <v>1754</v>
      </c>
      <c r="J28" s="5">
        <v>7660</v>
      </c>
      <c r="K28" s="5">
        <v>8575</v>
      </c>
      <c r="L28" s="2">
        <v>2212</v>
      </c>
      <c r="M28" s="2">
        <v>4597</v>
      </c>
    </row>
    <row r="29" spans="1:13">
      <c r="A29" s="11">
        <v>680075</v>
      </c>
      <c r="B29" s="9" t="s">
        <v>37</v>
      </c>
      <c r="C29" s="2">
        <v>63082</v>
      </c>
      <c r="D29" s="2">
        <v>231</v>
      </c>
      <c r="E29" s="2">
        <v>202</v>
      </c>
      <c r="F29" s="5">
        <v>1225</v>
      </c>
      <c r="G29" s="5">
        <v>1111</v>
      </c>
      <c r="H29" s="5">
        <v>5571</v>
      </c>
      <c r="I29" s="5">
        <v>5334</v>
      </c>
      <c r="J29" s="5">
        <v>16642</v>
      </c>
      <c r="K29" s="5">
        <v>19027</v>
      </c>
      <c r="L29" s="2">
        <v>4304</v>
      </c>
      <c r="M29" s="2">
        <v>9435</v>
      </c>
    </row>
    <row r="30" spans="1:13" s="6" customFormat="1">
      <c r="A30" s="2">
        <v>680079</v>
      </c>
      <c r="B30" s="9" t="s">
        <v>38</v>
      </c>
      <c r="C30" s="2">
        <v>16734</v>
      </c>
      <c r="D30" s="2">
        <v>0</v>
      </c>
      <c r="E30" s="2">
        <v>0</v>
      </c>
      <c r="F30" s="5">
        <v>0</v>
      </c>
      <c r="G30" s="5">
        <v>0</v>
      </c>
      <c r="H30" s="5">
        <v>2</v>
      </c>
      <c r="I30" s="5">
        <v>0</v>
      </c>
      <c r="J30" s="5">
        <v>6882</v>
      </c>
      <c r="K30" s="5">
        <v>5161</v>
      </c>
      <c r="L30" s="2">
        <v>1735</v>
      </c>
      <c r="M30" s="2">
        <v>2954</v>
      </c>
    </row>
    <row r="31" spans="1:13" s="6" customFormat="1" ht="25.5">
      <c r="A31" s="2">
        <v>680081</v>
      </c>
      <c r="B31" s="9" t="s">
        <v>39</v>
      </c>
      <c r="C31" s="2">
        <v>70947</v>
      </c>
      <c r="D31" s="2">
        <v>0</v>
      </c>
      <c r="E31" s="2">
        <v>0</v>
      </c>
      <c r="F31" s="5">
        <v>0</v>
      </c>
      <c r="G31" s="5">
        <v>0</v>
      </c>
      <c r="H31" s="5">
        <v>1</v>
      </c>
      <c r="I31" s="5">
        <v>0</v>
      </c>
      <c r="J31" s="5">
        <v>23792</v>
      </c>
      <c r="K31" s="5">
        <v>29583</v>
      </c>
      <c r="L31" s="2">
        <v>5543</v>
      </c>
      <c r="M31" s="2">
        <v>12028</v>
      </c>
    </row>
    <row r="32" spans="1:13" s="6" customFormat="1">
      <c r="A32" s="2">
        <v>680083</v>
      </c>
      <c r="B32" s="9" t="s">
        <v>40</v>
      </c>
      <c r="C32" s="2">
        <v>58890</v>
      </c>
      <c r="D32" s="2">
        <v>206</v>
      </c>
      <c r="E32" s="2">
        <v>183</v>
      </c>
      <c r="F32" s="5">
        <v>954</v>
      </c>
      <c r="G32" s="5">
        <v>877</v>
      </c>
      <c r="H32" s="5">
        <v>4293</v>
      </c>
      <c r="I32" s="5">
        <v>3912</v>
      </c>
      <c r="J32" s="5">
        <v>15881</v>
      </c>
      <c r="K32" s="5">
        <v>19900</v>
      </c>
      <c r="L32" s="2">
        <v>4053</v>
      </c>
      <c r="M32" s="2">
        <v>8631</v>
      </c>
    </row>
    <row r="33" spans="1:13" s="6" customFormat="1" ht="25.5">
      <c r="A33" s="2">
        <v>680084</v>
      </c>
      <c r="B33" s="9" t="s">
        <v>41</v>
      </c>
      <c r="C33" s="2">
        <v>108018</v>
      </c>
      <c r="D33" s="2">
        <v>630</v>
      </c>
      <c r="E33" s="2">
        <v>578</v>
      </c>
      <c r="F33" s="5">
        <v>2791</v>
      </c>
      <c r="G33" s="5">
        <v>2647</v>
      </c>
      <c r="H33" s="5">
        <v>11427</v>
      </c>
      <c r="I33" s="5">
        <v>10903</v>
      </c>
      <c r="J33" s="5">
        <v>26479</v>
      </c>
      <c r="K33" s="5">
        <v>31944</v>
      </c>
      <c r="L33" s="2">
        <v>6900</v>
      </c>
      <c r="M33" s="2">
        <v>13719</v>
      </c>
    </row>
    <row r="34" spans="1:13" s="6" customFormat="1">
      <c r="A34" s="2">
        <v>680085</v>
      </c>
      <c r="B34" s="9" t="s">
        <v>42</v>
      </c>
      <c r="C34" s="2">
        <v>21235</v>
      </c>
      <c r="D34" s="2">
        <v>405</v>
      </c>
      <c r="E34" s="2">
        <v>359</v>
      </c>
      <c r="F34" s="5">
        <v>2155</v>
      </c>
      <c r="G34" s="5">
        <v>2034</v>
      </c>
      <c r="H34" s="5">
        <v>8457</v>
      </c>
      <c r="I34" s="5">
        <v>7825</v>
      </c>
      <c r="J34" s="5">
        <v>0</v>
      </c>
      <c r="K34" s="5">
        <v>0</v>
      </c>
      <c r="L34" s="2">
        <v>0</v>
      </c>
      <c r="M34" s="2">
        <v>0</v>
      </c>
    </row>
    <row r="35" spans="1:13" s="6" customFormat="1">
      <c r="A35" s="2">
        <v>680087</v>
      </c>
      <c r="B35" s="9" t="s">
        <v>43</v>
      </c>
      <c r="C35" s="2">
        <v>34380</v>
      </c>
      <c r="D35" s="2">
        <v>0</v>
      </c>
      <c r="E35" s="2">
        <v>0</v>
      </c>
      <c r="F35" s="2">
        <v>0</v>
      </c>
      <c r="G35" s="2">
        <v>0</v>
      </c>
      <c r="H35" s="2">
        <v>1</v>
      </c>
      <c r="I35" s="2">
        <v>3</v>
      </c>
      <c r="J35" s="2">
        <v>10529</v>
      </c>
      <c r="K35" s="2">
        <v>14756</v>
      </c>
      <c r="L35" s="2">
        <v>2781</v>
      </c>
      <c r="M35" s="2">
        <v>6310</v>
      </c>
    </row>
    <row r="36" spans="1:13" s="6" customFormat="1">
      <c r="A36" s="2">
        <v>680092</v>
      </c>
      <c r="B36" s="9" t="s">
        <v>44</v>
      </c>
      <c r="C36" s="2">
        <v>4711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1248</v>
      </c>
      <c r="K36" s="2">
        <v>651</v>
      </c>
      <c r="L36" s="2">
        <v>1180</v>
      </c>
      <c r="M36" s="2">
        <v>1632</v>
      </c>
    </row>
    <row r="37" spans="1:13">
      <c r="A37" s="2">
        <v>680242</v>
      </c>
      <c r="B37" s="9" t="s">
        <v>45</v>
      </c>
      <c r="C37" s="2">
        <v>3142</v>
      </c>
      <c r="D37" s="2">
        <v>0</v>
      </c>
      <c r="E37" s="2">
        <v>0</v>
      </c>
      <c r="F37" s="2">
        <v>0</v>
      </c>
      <c r="G37" s="2">
        <v>0</v>
      </c>
      <c r="H37" s="2">
        <v>35</v>
      </c>
      <c r="I37" s="2">
        <v>37</v>
      </c>
      <c r="J37" s="2">
        <v>1128</v>
      </c>
      <c r="K37" s="2">
        <v>1068</v>
      </c>
      <c r="L37" s="2">
        <v>480</v>
      </c>
      <c r="M37" s="2">
        <v>394</v>
      </c>
    </row>
    <row r="38" spans="1:13" s="7" customFormat="1">
      <c r="A38" s="8"/>
      <c r="B38" s="8" t="s">
        <v>46</v>
      </c>
      <c r="C38" s="8">
        <f>SUM(C6:C37)</f>
        <v>867791</v>
      </c>
      <c r="D38" s="8">
        <f t="shared" ref="D38:M38" si="0">SUM(D6:D37)</f>
        <v>2642</v>
      </c>
      <c r="E38" s="8">
        <f t="shared" si="0"/>
        <v>2444</v>
      </c>
      <c r="F38" s="8">
        <f t="shared" si="0"/>
        <v>13282</v>
      </c>
      <c r="G38" s="8">
        <f t="shared" si="0"/>
        <v>12592</v>
      </c>
      <c r="H38" s="8">
        <f t="shared" si="0"/>
        <v>62459</v>
      </c>
      <c r="I38" s="8">
        <f t="shared" si="0"/>
        <v>58408</v>
      </c>
      <c r="J38" s="8">
        <f t="shared" si="0"/>
        <v>247211</v>
      </c>
      <c r="K38" s="8">
        <f t="shared" si="0"/>
        <v>265865</v>
      </c>
      <c r="L38" s="8">
        <f t="shared" si="0"/>
        <v>69357</v>
      </c>
      <c r="M38" s="8">
        <f t="shared" si="0"/>
        <v>133531</v>
      </c>
    </row>
  </sheetData>
  <mergeCells count="10">
    <mergeCell ref="A1:M1"/>
    <mergeCell ref="A2:B4"/>
    <mergeCell ref="C2:C5"/>
    <mergeCell ref="D2:M2"/>
    <mergeCell ref="D3:I3"/>
    <mergeCell ref="J3:K3"/>
    <mergeCell ref="L3:M3"/>
    <mergeCell ref="D4:E4"/>
    <mergeCell ref="F4:G4"/>
    <mergeCell ref="H4:I4"/>
  </mergeCells>
  <pageMargins left="0" right="0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июль</vt:lpstr>
    </vt:vector>
  </TitlesOfParts>
  <Company>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MaistrenkoAV</cp:lastModifiedBy>
  <cp:lastPrinted>2025-08-04T06:49:00Z</cp:lastPrinted>
  <dcterms:created xsi:type="dcterms:W3CDTF">2016-02-12T05:52:05Z</dcterms:created>
  <dcterms:modified xsi:type="dcterms:W3CDTF">2025-08-04T08:15:47Z</dcterms:modified>
</cp:coreProperties>
</file>